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.G.2." sheetId="4" r:id="rId1"/>
    <sheet name="Hoja1" sheetId="5" r:id="rId2"/>
  </sheets>
  <calcPr calcId="144525"/>
</workbook>
</file>

<file path=xl/calcChain.xml><?xml version="1.0" encoding="utf-8"?>
<calcChain xmlns="http://schemas.openxmlformats.org/spreadsheetml/2006/main">
  <c r="G26" i="4" l="1"/>
  <c r="F26" i="4"/>
  <c r="E26" i="4"/>
  <c r="D26" i="4"/>
  <c r="C26" i="4"/>
</calcChain>
</file>

<file path=xl/sharedStrings.xml><?xml version="1.0" encoding="utf-8"?>
<sst xmlns="http://schemas.openxmlformats.org/spreadsheetml/2006/main" count="9" uniqueCount="9">
  <si>
    <t>Año</t>
  </si>
  <si>
    <t>Jurisdicción</t>
  </si>
  <si>
    <r>
      <rPr>
        <b/>
        <sz val="8"/>
        <color indexed="8"/>
        <rFont val="Arial"/>
        <family val="2"/>
      </rPr>
      <t>Fuent</t>
    </r>
    <r>
      <rPr>
        <sz val="8"/>
        <color indexed="8"/>
        <rFont val="Arial"/>
        <family val="2"/>
      </rPr>
      <t>e: Ministerio de Salud Provincia de Buenos Aires. Subsecretaría de Planificación y Contralor Sanitario. Dirección de Información en Salud.</t>
    </r>
  </si>
  <si>
    <r>
      <t xml:space="preserve">Elaboración: </t>
    </r>
    <r>
      <rPr>
        <sz val="8"/>
        <rFont val="Arial"/>
        <family val="2"/>
      </rPr>
      <t>Dirección Provincial de Estadística.</t>
    </r>
  </si>
  <si>
    <t>Absolutos</t>
  </si>
  <si>
    <t>Tasa</t>
  </si>
  <si>
    <t>Defunciones</t>
  </si>
  <si>
    <t>2.G.2. Gráfico. Defunciones generales  (en miles) y tasa bruta de mortalidad (por mil habitantes). Provincia de Buenos Aires. Años 2013 - 2017</t>
  </si>
  <si>
    <t>Tasa de Mortalidad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</si>
</sst>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"/>
    <numFmt numFmtId="166" formatCode="_-* #,##0.00_-;\-* #,##0.00_-;_-* &quot;-&quot;??_-;_-@_-"/>
    <numFmt numFmtId="167" formatCode="General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name val="Arial"/>
      <family val="2"/>
    </font>
    <font>
      <sz val="10"/>
      <color rgb="FF9C6500"/>
      <name val="Arial"/>
      <family val="2"/>
    </font>
    <font>
      <sz val="10"/>
      <name val="Courier"/>
      <family val="3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</font>
    <font>
      <sz val="10"/>
      <name val="Arial CE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18">
    <xf numFmtId="0" fontId="0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4" applyNumberFormat="0" applyAlignment="0" applyProtection="0"/>
    <xf numFmtId="0" fontId="4" fillId="7" borderId="7" applyNumberFormat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13" fillId="5" borderId="4" applyNumberFormat="0" applyAlignment="0" applyProtection="0"/>
    <xf numFmtId="0" fontId="14" fillId="3" borderId="0" applyNumberFormat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0" borderId="0"/>
    <xf numFmtId="167" fontId="17" fillId="0" borderId="0"/>
    <xf numFmtId="0" fontId="15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0" fontId="15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0" fontId="15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0" fontId="15" fillId="0" borderId="0"/>
    <xf numFmtId="0" fontId="18" fillId="0" borderId="0"/>
    <xf numFmtId="167" fontId="17" fillId="0" borderId="0"/>
    <xf numFmtId="0" fontId="15" fillId="0" borderId="0"/>
    <xf numFmtId="167" fontId="17" fillId="0" borderId="0"/>
    <xf numFmtId="0" fontId="15" fillId="0" borderId="0"/>
    <xf numFmtId="167" fontId="17" fillId="0" borderId="0"/>
    <xf numFmtId="0" fontId="15" fillId="0" borderId="0"/>
    <xf numFmtId="167" fontId="17" fillId="0" borderId="0"/>
    <xf numFmtId="0" fontId="15" fillId="0" borderId="0"/>
    <xf numFmtId="167" fontId="17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8" borderId="8" applyNumberFormat="0" applyFont="0" applyAlignment="0" applyProtection="0"/>
    <xf numFmtId="0" fontId="21" fillId="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12" fillId="0" borderId="3" applyNumberFormat="0" applyFill="0" applyAlignment="0" applyProtection="0"/>
    <xf numFmtId="0" fontId="7" fillId="0" borderId="9" applyNumberFormat="0" applyFill="0" applyAlignment="0" applyProtection="0"/>
  </cellStyleXfs>
  <cellXfs count="14">
    <xf numFmtId="0" fontId="0" fillId="0" borderId="0" xfId="0"/>
    <xf numFmtId="0" fontId="2" fillId="0" borderId="0" xfId="0" applyFont="1" applyFill="1"/>
    <xf numFmtId="165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2" fontId="5" fillId="25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8" fillId="0" borderId="0" xfId="0" applyFont="1"/>
    <xf numFmtId="0" fontId="29" fillId="0" borderId="11" xfId="0" applyFont="1" applyFill="1" applyBorder="1" applyAlignment="1">
      <alignment vertical="center"/>
    </xf>
  </cellXfs>
  <cellStyles count="118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Incorrecto 2" xfId="31"/>
    <cellStyle name="Millares 2" xfId="32"/>
    <cellStyle name="Millares 2 2" xfId="33"/>
    <cellStyle name="Millares 2 3" xfId="34"/>
    <cellStyle name="Millares 2 4" xfId="35"/>
    <cellStyle name="Millares 3" xfId="36"/>
    <cellStyle name="Millares 4" xfId="37"/>
    <cellStyle name="Neutral 2" xfId="38"/>
    <cellStyle name="Normal" xfId="0" builtinId="0"/>
    <cellStyle name="Normal 2" xfId="39"/>
    <cellStyle name="Normal 2 10" xfId="40"/>
    <cellStyle name="Normal 2 10 2" xfId="41"/>
    <cellStyle name="Normal 2 11" xfId="42"/>
    <cellStyle name="Normal 2 12" xfId="43"/>
    <cellStyle name="Normal 2 13" xfId="44"/>
    <cellStyle name="Normal 2 14" xfId="45"/>
    <cellStyle name="Normal 2 15" xfId="46"/>
    <cellStyle name="Normal 2 16" xfId="47"/>
    <cellStyle name="Normal 2 17" xfId="48"/>
    <cellStyle name="Normal 2 18" xfId="49"/>
    <cellStyle name="Normal 2 19" xfId="50"/>
    <cellStyle name="Normal 2 2" xfId="51"/>
    <cellStyle name="Normal 2 2 2" xfId="52"/>
    <cellStyle name="Normal 2 20" xfId="53"/>
    <cellStyle name="Normal 2 21" xfId="54"/>
    <cellStyle name="Normal 2 22" xfId="55"/>
    <cellStyle name="Normal 2 23" xfId="56"/>
    <cellStyle name="Normal 2 24" xfId="57"/>
    <cellStyle name="Normal 2 25" xfId="58"/>
    <cellStyle name="Normal 2 26" xfId="59"/>
    <cellStyle name="Normal 2 27" xfId="60"/>
    <cellStyle name="Normal 2 28" xfId="61"/>
    <cellStyle name="Normal 2 29" xfId="62"/>
    <cellStyle name="Normal 2 3" xfId="63"/>
    <cellStyle name="Normal 2 3 2" xfId="64"/>
    <cellStyle name="Normal 2 30" xfId="65"/>
    <cellStyle name="Normal 2 31" xfId="66"/>
    <cellStyle name="Normal 2 32" xfId="67"/>
    <cellStyle name="Normal 2 33" xfId="68"/>
    <cellStyle name="Normal 2 34" xfId="69"/>
    <cellStyle name="Normal 2 35" xfId="70"/>
    <cellStyle name="Normal 2 36" xfId="71"/>
    <cellStyle name="Normal 2 37" xfId="72"/>
    <cellStyle name="Normal 2 38" xfId="73"/>
    <cellStyle name="Normal 2 39" xfId="74"/>
    <cellStyle name="Normal 2 4" xfId="75"/>
    <cellStyle name="Normal 2 4 2" xfId="76"/>
    <cellStyle name="Normal 2 40" xfId="77"/>
    <cellStyle name="Normal 2 5" xfId="78"/>
    <cellStyle name="Normal 2 5 2" xfId="79"/>
    <cellStyle name="Normal 2 6" xfId="80"/>
    <cellStyle name="Normal 2 6 2" xfId="81"/>
    <cellStyle name="Normal 2 7" xfId="82"/>
    <cellStyle name="Normal 2 7 2" xfId="83"/>
    <cellStyle name="Normal 2 8" xfId="84"/>
    <cellStyle name="Normal 2 8 2" xfId="85"/>
    <cellStyle name="Normal 2 9" xfId="86"/>
    <cellStyle name="Normal 2 9 2" xfId="87"/>
    <cellStyle name="Normal 29" xfId="88"/>
    <cellStyle name="Normal 29 2" xfId="89"/>
    <cellStyle name="Normal 29 3" xfId="90"/>
    <cellStyle name="Normal 29 4" xfId="91"/>
    <cellStyle name="Normal 29 5" xfId="92"/>
    <cellStyle name="Normal 29 6" xfId="93"/>
    <cellStyle name="Normal 3" xfId="94"/>
    <cellStyle name="Normal 3 10" xfId="95"/>
    <cellStyle name="Normal 3 11" xfId="96"/>
    <cellStyle name="Normal 3 2" xfId="97"/>
    <cellStyle name="Normal 3 3" xfId="98"/>
    <cellStyle name="Normal 3 4" xfId="99"/>
    <cellStyle name="Normal 3 5" xfId="100"/>
    <cellStyle name="Normal 3 6" xfId="101"/>
    <cellStyle name="Normal 3 7" xfId="102"/>
    <cellStyle name="Normal 3 8" xfId="103"/>
    <cellStyle name="Normal 3 9" xfId="104"/>
    <cellStyle name="Normal 30" xfId="105"/>
    <cellStyle name="Normal 30 2" xfId="106"/>
    <cellStyle name="Normal 4" xfId="107"/>
    <cellStyle name="Normal 5" xfId="108"/>
    <cellStyle name="Normal 5 2" xfId="109"/>
    <cellStyle name="Notas 2" xfId="110"/>
    <cellStyle name="Salida 2" xfId="111"/>
    <cellStyle name="Texto de advertencia 2" xfId="112"/>
    <cellStyle name="Texto explicativo 2" xfId="113"/>
    <cellStyle name="Título 1 2" xfId="114"/>
    <cellStyle name="Título 2 2" xfId="115"/>
    <cellStyle name="Título 3 2" xfId="116"/>
    <cellStyle name="Total 2" xfId="1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600174259078082E-2"/>
          <c:y val="4.2635658914728682E-2"/>
          <c:w val="0.80258292255573793"/>
          <c:h val="0.799537730998331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'2.G.2.'!$B$26</c:f>
              <c:strCache>
                <c:ptCount val="1"/>
                <c:pt idx="0">
                  <c:v>Defunciones</c:v>
                </c:pt>
              </c:strCache>
            </c:strRef>
          </c:tx>
          <c:invertIfNegative val="0"/>
          <c:dLbls>
            <c:numFmt formatCode="#,##0.0" sourceLinked="0"/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'2.G.2.'!$C$24:$G$24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'2.G.2.'!$C$26:$G$26</c:f>
              <c:numCache>
                <c:formatCode>0.0</c:formatCode>
                <c:ptCount val="5"/>
                <c:pt idx="0">
                  <c:v>132.04</c:v>
                </c:pt>
                <c:pt idx="1">
                  <c:v>132.405</c:v>
                </c:pt>
                <c:pt idx="2">
                  <c:v>135.815</c:v>
                </c:pt>
                <c:pt idx="3">
                  <c:v>140.803</c:v>
                </c:pt>
                <c:pt idx="4">
                  <c:v>137.93199999999999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54528"/>
        <c:axId val="162047872"/>
      </c:barChart>
      <c:lineChart>
        <c:grouping val="standard"/>
        <c:varyColors val="0"/>
        <c:ser>
          <c:idx val="3"/>
          <c:order val="1"/>
          <c:tx>
            <c:strRef>
              <c:f>'2.G.2.'!$B$27</c:f>
              <c:strCache>
                <c:ptCount val="1"/>
                <c:pt idx="0">
                  <c:v>Tasa de Mortalidad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5583073005051655E-2"/>
                  <c:y val="-5.8139534883720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050779510387145E-2"/>
                  <c:y val="-5.8139534883720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583073005051592E-2"/>
                  <c:y val="-5.0387596899224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3169262577194E-2"/>
                  <c:y val="-6.9767441860465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5583073005051655E-2"/>
                  <c:y val="-5.426356589147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 anchor="ctr" anchorCtr="0"/>
              <a:lstStyle/>
              <a:p>
                <a:pPr>
                  <a:defRPr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'2.G.2.'!$C$27:$G$27</c:f>
              <c:numCache>
                <c:formatCode>0.0</c:formatCode>
                <c:ptCount val="5"/>
                <c:pt idx="0">
                  <c:v>8.1013657856157177</c:v>
                </c:pt>
                <c:pt idx="1">
                  <c:v>8.0220201941606621</c:v>
                </c:pt>
                <c:pt idx="2">
                  <c:v>8.1521946279369342</c:v>
                </c:pt>
                <c:pt idx="3">
                  <c:v>8.3606597773843632</c:v>
                </c:pt>
                <c:pt idx="4">
                  <c:v>8.1041070946365963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13184"/>
        <c:axId val="162057216"/>
      </c:lineChart>
      <c:valAx>
        <c:axId val="162047872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Defunciones (en miles)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62054528"/>
        <c:crosses val="max"/>
        <c:crossBetween val="between"/>
      </c:valAx>
      <c:catAx>
        <c:axId val="16205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047872"/>
        <c:crosses val="autoZero"/>
        <c:auto val="1"/>
        <c:lblAlgn val="ctr"/>
        <c:lblOffset val="100"/>
        <c:noMultiLvlLbl val="0"/>
      </c:catAx>
      <c:valAx>
        <c:axId val="162057216"/>
        <c:scaling>
          <c:orientation val="minMax"/>
          <c:max val="1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Tasa Bruta de Mortalidad (por 1000 habitantes)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62413184"/>
        <c:crosses val="autoZero"/>
        <c:crossBetween val="between"/>
      </c:valAx>
      <c:catAx>
        <c:axId val="162413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6205721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1</xdr:row>
      <xdr:rowOff>138112</xdr:rowOff>
    </xdr:from>
    <xdr:to>
      <xdr:col>9</xdr:col>
      <xdr:colOff>57150</xdr:colOff>
      <xdr:row>17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workbookViewId="0"/>
  </sheetViews>
  <sheetFormatPr baseColWidth="10" defaultColWidth="12.7109375" defaultRowHeight="18" customHeight="1"/>
  <sheetData>
    <row r="1" spans="1:1" ht="18" customHeight="1">
      <c r="A1" s="5" t="s">
        <v>7</v>
      </c>
    </row>
    <row r="20" spans="1:8" ht="18" customHeight="1">
      <c r="A20" s="4" t="s">
        <v>2</v>
      </c>
      <c r="B20" s="3"/>
      <c r="C20" s="3"/>
      <c r="D20" s="3"/>
      <c r="E20" s="3"/>
      <c r="F20" s="3"/>
      <c r="G20" s="3"/>
      <c r="H20" s="3"/>
    </row>
    <row r="21" spans="1:8" ht="18" customHeight="1">
      <c r="A21" s="11" t="s">
        <v>3</v>
      </c>
      <c r="B21" s="3"/>
      <c r="C21" s="3"/>
      <c r="D21" s="3"/>
      <c r="E21" s="3"/>
      <c r="F21" s="3"/>
      <c r="G21" s="3"/>
      <c r="H21" s="3"/>
    </row>
    <row r="22" spans="1:8" s="12" customFormat="1" ht="18" customHeight="1"/>
    <row r="23" spans="1:8" s="12" customFormat="1" ht="18" customHeight="1">
      <c r="A23" s="7" t="s">
        <v>1</v>
      </c>
      <c r="B23" s="8" t="s">
        <v>0</v>
      </c>
      <c r="C23" s="9"/>
      <c r="D23" s="9"/>
      <c r="E23" s="9"/>
      <c r="F23" s="9"/>
      <c r="G23" s="9"/>
      <c r="H23" s="13"/>
    </row>
    <row r="24" spans="1:8" s="10" customFormat="1" ht="18" customHeight="1">
      <c r="A24" s="6"/>
      <c r="B24" s="6"/>
      <c r="C24" s="6">
        <v>2013</v>
      </c>
      <c r="D24" s="6">
        <v>2014</v>
      </c>
      <c r="E24" s="6">
        <v>2015</v>
      </c>
      <c r="F24" s="6">
        <v>2016</v>
      </c>
      <c r="G24" s="6">
        <v>2017</v>
      </c>
    </row>
    <row r="25" spans="1:8" s="10" customFormat="1" ht="18" customHeight="1">
      <c r="A25" s="3"/>
      <c r="B25" s="3"/>
      <c r="C25" s="3"/>
      <c r="D25" s="3"/>
      <c r="E25" s="3"/>
      <c r="F25" s="3"/>
      <c r="G25" s="3"/>
    </row>
    <row r="26" spans="1:8" s="10" customFormat="1" ht="18" customHeight="1">
      <c r="A26" s="2" t="s">
        <v>4</v>
      </c>
      <c r="B26" s="2" t="s">
        <v>6</v>
      </c>
      <c r="C26" s="2">
        <f>132040/1000</f>
        <v>132.04</v>
      </c>
      <c r="D26" s="2">
        <f>132405/1000</f>
        <v>132.405</v>
      </c>
      <c r="E26" s="2">
        <f>135815/1000</f>
        <v>135.815</v>
      </c>
      <c r="F26" s="2">
        <f>140803/1000</f>
        <v>140.803</v>
      </c>
      <c r="G26" s="2">
        <f>137932/1000</f>
        <v>137.93199999999999</v>
      </c>
    </row>
    <row r="27" spans="1:8" s="10" customFormat="1" ht="18" customHeight="1">
      <c r="A27" s="2" t="s">
        <v>5</v>
      </c>
      <c r="B27" s="2" t="s">
        <v>8</v>
      </c>
      <c r="C27" s="2">
        <v>8.1013657856157177</v>
      </c>
      <c r="D27" s="2">
        <v>8.0220201941606621</v>
      </c>
      <c r="E27" s="2">
        <v>8.1521946279369342</v>
      </c>
      <c r="F27" s="2">
        <v>8.3606597773843632</v>
      </c>
      <c r="G27" s="2">
        <v>8.1041070946365963</v>
      </c>
    </row>
    <row r="28" spans="1:8" s="10" customFormat="1" ht="18" customHeight="1">
      <c r="C28" s="1"/>
      <c r="D28" s="1"/>
      <c r="E28" s="1"/>
      <c r="F28" s="1"/>
      <c r="G28" s="1"/>
    </row>
    <row r="29" spans="1:8" s="12" customFormat="1" ht="18" customHeight="1">
      <c r="A29" s="10"/>
      <c r="B29" s="10"/>
      <c r="C29" s="10"/>
      <c r="D29" s="10"/>
      <c r="E29" s="10"/>
      <c r="F29" s="10"/>
      <c r="G29" s="10"/>
    </row>
    <row r="30" spans="1:8" s="12" customFormat="1" ht="18" customHeight="1"/>
    <row r="31" spans="1:8" s="12" customFormat="1" ht="18" customHeight="1"/>
    <row r="32" spans="1:8" s="12" customFormat="1" ht="18" customHeight="1"/>
    <row r="33" spans="1:8" s="12" customFormat="1" ht="18" customHeight="1"/>
    <row r="34" spans="1:8" ht="18" customHeight="1">
      <c r="A34" s="1"/>
      <c r="B34" s="1"/>
      <c r="C34" s="1"/>
      <c r="D34" s="1"/>
      <c r="E34" s="1"/>
      <c r="F34" s="1"/>
      <c r="G34" s="1"/>
      <c r="H34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2.G.2.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2019-09-06T17:58:47Z</dcterms:modified>
</cp:coreProperties>
</file>